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2-2014 годы" sheetId="1" r:id="rId1"/>
  </sheets>
  <definedNames>
    <definedName name="_xlnm.Print_Area" localSheetId="0">'2012-2014 годы'!$A$1:$E$17</definedName>
  </definedNames>
  <calcPr fullCalcOnLoad="1"/>
</workbook>
</file>

<file path=xl/sharedStrings.xml><?xml version="1.0" encoding="utf-8"?>
<sst xmlns="http://schemas.openxmlformats.org/spreadsheetml/2006/main" count="29" uniqueCount="29">
  <si>
    <t>Код бюджетной классификации</t>
  </si>
  <si>
    <t>Наименование</t>
  </si>
  <si>
    <t>(рублей)</t>
  </si>
  <si>
    <t>ИСТОЧНИКИ ВНУТРЕННЕГО ФИНАНСИРОВАНИЯ ДЕФИЦИТОВ БЮДЖЕТОВ</t>
  </si>
  <si>
    <t>Изменение остатков средств на счетах по учету  средств бюджета</t>
  </si>
  <si>
    <t xml:space="preserve">«    » __________ 2012г. № </t>
  </si>
  <si>
    <t>Утвержденный план</t>
  </si>
  <si>
    <t>Поправки (+,-)</t>
  </si>
  <si>
    <t>Уточненый план</t>
  </si>
  <si>
    <t>Приложение № 2  к решению Сельской Думы сельского поселения деревня Корсаково "О внесении изменений и дополнений в решение СД "О бюджете СП деревня Корсаково на 2012 год и на плановый период 2013 и 2014 годов"</t>
  </si>
  <si>
    <t xml:space="preserve">Источники финансирования дефицита бюджета сельского поселения деревня Корсаково                на  2012 год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</si>
  <si>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</si>
  <si>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</si>
  <si>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</si>
  <si>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</si>
  <si>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</si>
  <si>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</si>
  <si>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</si>
  <si>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</si>
  <si>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</si>
  <si>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</si>
  <si>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</si>
  <si>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</si>
  <si>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</si>
  <si>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</si>
  <si>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</si>
  <si>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000 01 00 00 00 00 0000 000</t>
  </si>
  <si>
    <t>003 01  05  02  01  10  0000  510</t>
  </si>
  <si>
    <t>003 01  05  02  01  10  0000  610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</si>
</sst>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D9" sqref="D9"/>
    </sheetView>
  </sheetViews>
  <sheetFormatPr defaultColWidth="9.00390625" defaultRowHeight="12.75"/>
  <cols>
    <col min="1" max="1" width="24.875" style="0" bestFit="1" customWidth="1"/>
    <col min="2" max="2" width="41.625" style="0" customWidth="1"/>
    <col min="3" max="3" width="16.375" style="0" customWidth="1"/>
    <col min="4" max="4" width="15.00390625" style="0" customWidth="1"/>
    <col min="5" max="5" width="15.375" style="0" customWidth="1"/>
  </cols>
  <sheetData>
    <row r="1" spans="2:5" ht="69.75" customHeight="1">
      <c r="B1" s="3"/>
      <c r="C1" s="22" t="s">
        <v>9</v>
      </c>
      <c r="D1" s="21"/>
      <c r="E1" s="21"/>
    </row>
    <row r="2" spans="2:5" ht="17.25" customHeight="1">
      <c r="B2" s="3"/>
      <c r="C2" s="23" t="s">
        <v>5</v>
      </c>
      <c r="D2" s="23"/>
      <c r="E2" s="23"/>
    </row>
    <row r="3" spans="2:5" ht="30.75" customHeight="1">
      <c r="B3" s="3"/>
      <c r="C3" s="3"/>
      <c r="D3" s="4"/>
      <c r="E3" s="4"/>
    </row>
    <row r="4" spans="1:5" ht="39.75" customHeight="1">
      <c r="A4" s="19" t="s">
        <v>10</v>
      </c>
      <c r="B4" s="20"/>
      <c r="C4" s="20"/>
      <c r="D4" s="21"/>
      <c r="E4" s="21"/>
    </row>
    <row r="5" spans="1:5" ht="15.75">
      <c r="A5" s="7"/>
      <c r="B5" s="8"/>
      <c r="C5" s="9"/>
      <c r="E5" s="10"/>
    </row>
    <row r="6" spans="1:5" ht="15.75">
      <c r="A6" s="7"/>
      <c r="B6" s="8"/>
      <c r="C6" s="9"/>
      <c r="D6" s="11"/>
      <c r="E6" s="10" t="s">
        <v>2</v>
      </c>
    </row>
    <row r="7" spans="1:5" ht="30">
      <c r="A7" s="6" t="s">
        <v>0</v>
      </c>
      <c r="B7" s="6" t="s">
        <v>1</v>
      </c>
      <c r="C7" s="12" t="s">
        <v>6</v>
      </c>
      <c r="D7" s="12" t="s">
        <v>7</v>
      </c>
      <c r="E7" s="12" t="s">
        <v>8</v>
      </c>
    </row>
    <row r="8" spans="1:5" s="2" customFormat="1" ht="45">
      <c r="A8" s="1" t="s">
        <v>26</v>
      </c>
      <c r="B8" s="5" t="s">
        <v>3</v>
      </c>
      <c r="C8" s="13">
        <f>SUM(C9)</f>
        <v>3000000</v>
      </c>
      <c r="D8" s="13">
        <f>SUM(D9)</f>
        <v>1844087.53</v>
      </c>
      <c r="E8" s="13">
        <f>SUM(E9)</f>
        <v>4844087.529999999</v>
      </c>
    </row>
    <row r="9" spans="1:5" s="2" customFormat="1" ht="30">
      <c r="A9" s="17" t="s">
        <v>19</v>
      </c>
      <c r="B9" s="14" t="s">
        <v>4</v>
      </c>
      <c r="C9" s="13">
        <f>SUM(C10+C14)</f>
        <v>3000000</v>
      </c>
      <c r="D9" s="13">
        <f>SUM(D10+D14)</f>
        <v>1844087.53</v>
      </c>
      <c r="E9" s="13">
        <f>SUM(E10+E14)</f>
        <v>4844087.529999999</v>
      </c>
    </row>
    <row r="10" spans="1:5" ht="28.5">
      <c r="A10" s="17" t="s">
        <v>20</v>
      </c>
      <c r="B10" s="15" t="s">
        <v>11</v>
      </c>
      <c r="C10" s="18">
        <f aca="true" t="shared" si="0" ref="C10:E12">SUM(C11)</f>
        <v>-6950496</v>
      </c>
      <c r="D10" s="18">
        <f t="shared" si="0"/>
        <v>0</v>
      </c>
      <c r="E10" s="18">
        <f t="shared" si="0"/>
        <v>-6950496</v>
      </c>
    </row>
    <row r="11" spans="1:5" ht="28.5">
      <c r="A11" s="17" t="s">
        <v>21</v>
      </c>
      <c r="B11" s="15" t="s">
        <v>12</v>
      </c>
      <c r="C11" s="18">
        <f t="shared" si="0"/>
        <v>-6950496</v>
      </c>
      <c r="D11" s="18">
        <f t="shared" si="0"/>
        <v>0</v>
      </c>
      <c r="E11" s="18">
        <f t="shared" si="0"/>
        <v>-6950496</v>
      </c>
    </row>
    <row r="12" spans="1:5" ht="28.5">
      <c r="A12" s="17" t="s">
        <v>22</v>
      </c>
      <c r="B12" s="15" t="s">
        <v>13</v>
      </c>
      <c r="C12" s="18">
        <f t="shared" si="0"/>
        <v>-6950496</v>
      </c>
      <c r="D12" s="18">
        <f t="shared" si="0"/>
        <v>0</v>
      </c>
      <c r="E12" s="18">
        <f t="shared" si="0"/>
        <v>-6950496</v>
      </c>
    </row>
    <row r="13" spans="1:5" ht="42.75">
      <c r="A13" s="17" t="s">
        <v>27</v>
      </c>
      <c r="B13" s="16" t="s">
        <v>14</v>
      </c>
      <c r="C13" s="18">
        <v>-6950496</v>
      </c>
      <c r="D13" s="18"/>
      <c r="E13" s="18">
        <f>SUM(C13:D13)</f>
        <v>-6950496</v>
      </c>
    </row>
    <row r="14" spans="1:5" ht="28.5">
      <c r="A14" s="17" t="s">
        <v>23</v>
      </c>
      <c r="B14" s="15" t="s">
        <v>15</v>
      </c>
      <c r="C14" s="18">
        <f>SUM(C15)</f>
        <v>9950496</v>
      </c>
      <c r="D14" s="18">
        <f aca="true" t="shared" si="1" ref="D14:E16">SUM(D15)</f>
        <v>1844087.53</v>
      </c>
      <c r="E14" s="18">
        <f t="shared" si="1"/>
        <v>11794583.53</v>
      </c>
    </row>
    <row r="15" spans="1:5" ht="28.5">
      <c r="A15" s="17" t="s">
        <v>24</v>
      </c>
      <c r="B15" s="15" t="s">
        <v>16</v>
      </c>
      <c r="C15" s="18">
        <f>SUM(C16)</f>
        <v>9950496</v>
      </c>
      <c r="D15" s="18">
        <f t="shared" si="1"/>
        <v>1844087.53</v>
      </c>
      <c r="E15" s="18">
        <f t="shared" si="1"/>
        <v>11794583.53</v>
      </c>
    </row>
    <row r="16" spans="1:5" ht="28.5">
      <c r="A16" s="17" t="s">
        <v>25</v>
      </c>
      <c r="B16" s="15" t="s">
        <v>17</v>
      </c>
      <c r="C16" s="18">
        <f>SUM(C17)</f>
        <v>9950496</v>
      </c>
      <c r="D16" s="18">
        <f t="shared" si="1"/>
        <v>1844087.53</v>
      </c>
      <c r="E16" s="18">
        <f t="shared" si="1"/>
        <v>11794583.53</v>
      </c>
    </row>
    <row r="17" spans="1:5" ht="42.75">
      <c r="A17" s="17" t="s">
        <v>28</v>
      </c>
      <c r="B17" s="16" t="s">
        <v>18</v>
      </c>
      <c r="C17" s="18">
        <v>9950496</v>
      </c>
      <c r="D17" s="18">
        <v>1844087.53</v>
      </c>
      <c r="E17" s="18">
        <f>SUM(C17:D17)</f>
        <v>11794583.53</v>
      </c>
    </row>
  </sheetData>
  <sheetProtection/>
  <mergeCells count="3">
    <mergeCell ref="A4:E4"/>
    <mergeCell ref="C1:E1"/>
    <mergeCell ref="C2:E2"/>
  </mergeCells>
  <printOptions/>
  <pageMargins left="0.5905511811023623" right="0" top="0.1968503937007874" bottom="0.1968503937007874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2012-02-27T09:15:56Z</cp:lastPrinted>
  <dcterms:created xsi:type="dcterms:W3CDTF">2005-11-25T11:52:37Z</dcterms:created>
  <dcterms:modified xsi:type="dcterms:W3CDTF">2012-04-18T12:02:40Z</dcterms:modified>
  <cp:category/>
  <cp:version/>
  <cp:contentType/>
  <cp:contentStatus/>
</cp:coreProperties>
</file>